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S" sheetId="1" r:id="rId1"/>
    <sheet name="Sheet1" sheetId="2" r:id="rId2"/>
    <sheet name="Sheet3" sheetId="3" r:id="rId3"/>
  </sheets>
  <definedNames>
    <definedName name="_xlnm.Print_Area" localSheetId="0">'BS'!$A$1:$K$67</definedName>
  </definedNames>
  <calcPr fullCalcOnLoad="1"/>
</workbook>
</file>

<file path=xl/sharedStrings.xml><?xml version="1.0" encoding="utf-8"?>
<sst xmlns="http://schemas.openxmlformats.org/spreadsheetml/2006/main" count="50" uniqueCount="48">
  <si>
    <t>HO HUP CONSTRUCTION COMPANY BERHAD (14034-W)</t>
  </si>
  <si>
    <t>CONSOLIDATED BALANCE SHEET</t>
  </si>
  <si>
    <t xml:space="preserve">AS AT </t>
  </si>
  <si>
    <t>END OF</t>
  </si>
  <si>
    <t>PRECEDING</t>
  </si>
  <si>
    <t xml:space="preserve">CURRENT </t>
  </si>
  <si>
    <t xml:space="preserve">FINANCIAL </t>
  </si>
  <si>
    <t>QUARTER</t>
  </si>
  <si>
    <t>YEAR END</t>
  </si>
  <si>
    <t>31/03/02</t>
  </si>
  <si>
    <t>31/12/01</t>
  </si>
  <si>
    <t>RM '000</t>
  </si>
  <si>
    <t>(Unaudited)</t>
  </si>
  <si>
    <t>(Audited)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</si>
  <si>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</si>
  <si>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</si>
  <si>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</si>
  <si>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</si>
  <si>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</si>
  <si>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</si>
  <si>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</si>
  <si>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</si>
  <si>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</si>
  <si>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</si>
  <si>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</si>
  <si>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Cash</t>
  </si>
  <si>
    <t>Development Properties</t>
  </si>
  <si>
    <t>Amount Due from Customers</t>
  </si>
  <si>
    <t>Others Receivables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</si>
  <si>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</si>
  <si>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</si>
  <si>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</si>
  <si>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</si>
  <si>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</si>
  <si>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</si>
  <si>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Hire Purchase Creditors</t>
  </si>
  <si>
    <t>Net Current (Liabilities)/Assets</t>
  </si>
  <si>
    <t>Shareholders' Funds</t>
  </si>
  <si>
    <t>Share Capital</t>
  </si>
  <si>
    <t>Reserves</t>
  </si>
  <si>
    <t>Retained Profit</t>
  </si>
  <si>
    <t>Capital Reserve</t>
  </si>
  <si>
    <t>Translation Difference</t>
  </si>
  <si>
    <t>Minority Interests</t>
  </si>
  <si>
    <t>Long Term Borrowings</t>
  </si>
  <si>
    <t>Other Long Term Liabilities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</si>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</sst>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#,##0.00000_);\(#,##0.00000\)"/>
    <numFmt numFmtId="185" formatCode="#,000.00"/>
    <numFmt numFmtId="186" formatCode="00000\-0000"/>
    <numFmt numFmtId="187" formatCode="#,000"/>
    <numFmt numFmtId="188" formatCode="#,###,000"/>
    <numFmt numFmtId="189" formatCode="#,##0.0"/>
    <numFmt numFmtId="190" formatCode="#,"/>
    <numFmt numFmtId="191" formatCode="#,###,"/>
    <numFmt numFmtId="192" formatCode="#,###,\3"/>
    <numFmt numFmtId="193" formatCode="\(#,###,\)"/>
    <numFmt numFmtId="194" formatCode="\-\(#,###,\)"/>
    <numFmt numFmtId="195" formatCode="\(\-#,###,\)"/>
    <numFmt numFmtId="196" formatCode="#,###,;\(#,###,\)"/>
    <numFmt numFmtId="197" formatCode="#,###,;\(\3\3\3\3\)"/>
    <numFmt numFmtId="198" formatCode="#,###.0,"/>
    <numFmt numFmtId="199" formatCode="#,###.00,"/>
    <numFmt numFmtId="200" formatCode="#,###,\ \ "/>
    <numFmt numFmtId="201" formatCode="#,##0;\-#,##0\ \ "/>
    <numFmt numFmtId="202" formatCode="#,##0\ \ ;\-#,##0\ \ "/>
    <numFmt numFmtId="203" formatCode="_(* #,##0.0_);_(* \(#,##0.0\);_(* &quot;-&quot;??_);_(@_)"/>
    <numFmt numFmtId="204" formatCode="_(* #,##0_);_(* \(#,##0\);_(* &quot;-&quot;??_);_(@_)"/>
    <numFmt numFmtId="205" formatCode="_-* #,##0.0_-;\-* #,##0.0_-;_-* &quot;-&quot;??_-;_-@_-"/>
    <numFmt numFmtId="206" formatCode="_-* #,##0_-;\-* #,##0_-;_-* &quot;-&quot;??_-;_-@_-"/>
    <numFmt numFmtId="207" formatCode="#,##0.0_);[Red]\(#,##0.0\)"/>
    <numFmt numFmtId="208" formatCode="0.00_);[Red]\(0.00\)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38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204" fontId="2" fillId="0" borderId="0" xfId="15" applyNumberFormat="1" applyFont="1" applyAlignment="1">
      <alignment horizontal="center"/>
    </xf>
    <xf numFmtId="38" fontId="2" fillId="0" borderId="0" xfId="15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204" fontId="2" fillId="0" borderId="1" xfId="15" applyNumberFormat="1" applyFont="1" applyBorder="1" applyAlignment="1">
      <alignment horizontal="center"/>
    </xf>
    <xf numFmtId="204" fontId="2" fillId="0" borderId="2" xfId="15" applyNumberFormat="1" applyFont="1" applyBorder="1" applyAlignment="1">
      <alignment horizontal="center"/>
    </xf>
    <xf numFmtId="204" fontId="2" fillId="0" borderId="3" xfId="15" applyNumberFormat="1" applyFont="1" applyBorder="1" applyAlignment="1">
      <alignment horizontal="center"/>
    </xf>
    <xf numFmtId="204" fontId="2" fillId="0" borderId="4" xfId="15" applyNumberFormat="1" applyFont="1" applyBorder="1" applyAlignment="1">
      <alignment horizontal="center"/>
    </xf>
    <xf numFmtId="204" fontId="2" fillId="0" borderId="0" xfId="15" applyNumberFormat="1" applyFont="1" applyBorder="1" applyAlignment="1">
      <alignment horizontal="center"/>
    </xf>
    <xf numFmtId="204" fontId="2" fillId="0" borderId="5" xfId="15" applyNumberFormat="1" applyFont="1" applyBorder="1" applyAlignment="1">
      <alignment horizontal="center"/>
    </xf>
    <xf numFmtId="38" fontId="2" fillId="0" borderId="0" xfId="15" applyNumberFormat="1" applyFont="1" applyBorder="1" applyAlignment="1">
      <alignment/>
    </xf>
    <xf numFmtId="204" fontId="2" fillId="0" borderId="6" xfId="15" applyNumberFormat="1" applyFont="1" applyBorder="1" applyAlignment="1">
      <alignment horizontal="center"/>
    </xf>
    <xf numFmtId="38" fontId="2" fillId="0" borderId="0" xfId="15" applyNumberFormat="1" applyFont="1" applyAlignment="1">
      <alignment/>
    </xf>
    <xf numFmtId="4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08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90" zoomScaleNormal="90" workbookViewId="0" topLeftCell="A1">
      <selection activeCell="F14" sqref="F14"/>
    </sheetView>
  </sheetViews>
  <sheetFormatPr defaultColWidth="9.140625" defaultRowHeight="12.75"/>
  <cols>
    <col min="1" max="1" width="5.140625" style="4" customWidth="1"/>
    <col min="2" max="2" width="2.7109375" style="2" customWidth="1"/>
    <col min="3" max="6" width="9.140625" style="2" customWidth="1"/>
    <col min="7" max="7" width="5.421875" style="2" customWidth="1"/>
    <col min="8" max="8" width="7.8515625" style="2" customWidth="1"/>
    <col min="9" max="9" width="13.7109375" style="3" customWidth="1"/>
    <col min="10" max="10" width="11.421875" style="2" customWidth="1"/>
    <col min="11" max="11" width="13.7109375" style="4" customWidth="1"/>
    <col min="12" max="16384" width="9.140625" style="2" customWidth="1"/>
  </cols>
  <sheetData>
    <row r="1" ht="12.75">
      <c r="A1" s="1" t="s">
        <v>0</v>
      </c>
    </row>
    <row r="2" ht="12.75">
      <c r="A2" s="1"/>
    </row>
    <row r="4" spans="1:11" ht="12.75">
      <c r="A4" s="5" t="s">
        <v>1</v>
      </c>
      <c r="I4" s="6" t="s">
        <v>2</v>
      </c>
      <c r="J4" s="7"/>
      <c r="K4" s="8" t="s">
        <v>2</v>
      </c>
    </row>
    <row r="5" spans="1:11" ht="12.75">
      <c r="A5" s="9"/>
      <c r="I5" s="10" t="s">
        <v>3</v>
      </c>
      <c r="J5" s="7"/>
      <c r="K5" s="11" t="s">
        <v>4</v>
      </c>
    </row>
    <row r="6" spans="9:11" ht="12.75">
      <c r="I6" s="6" t="s">
        <v>5</v>
      </c>
      <c r="J6" s="7"/>
      <c r="K6" s="8" t="s">
        <v>6</v>
      </c>
    </row>
    <row r="7" spans="9:11" ht="12.75">
      <c r="I7" s="10" t="s">
        <v>7</v>
      </c>
      <c r="J7" s="7"/>
      <c r="K7" s="11" t="s">
        <v>8</v>
      </c>
    </row>
    <row r="8" spans="9:11" ht="12.75">
      <c r="I8" s="6" t="s">
        <v>9</v>
      </c>
      <c r="J8" s="7"/>
      <c r="K8" s="12" t="s">
        <v>10</v>
      </c>
    </row>
    <row r="9" spans="9:11" ht="12.75">
      <c r="I9" s="10" t="s">
        <v>11</v>
      </c>
      <c r="J9" s="7"/>
      <c r="K9" s="11" t="s">
        <v>11</v>
      </c>
    </row>
    <row r="10" spans="9:11" ht="12.75">
      <c r="I10" s="10" t="s">
        <v>12</v>
      </c>
      <c r="J10" s="7"/>
      <c r="K10" s="11" t="s">
        <v>13</v>
      </c>
    </row>
    <row r="12" spans="1:11" ht="12.75">
      <c r="A12" s="4">
        <v>1</v>
      </c>
      <c r="B12" s="2" t="s">
        <v>14</v>
      </c>
      <c r="I12" s="13">
        <v>58881</v>
      </c>
      <c r="K12" s="13">
        <v>62083</v>
      </c>
    </row>
    <row r="13" ht="12.75">
      <c r="I13" s="14"/>
    </row>
    <row r="14" spans="1:11" ht="12.75">
      <c r="A14" s="4">
        <v>2</v>
      </c>
      <c r="B14" s="2" t="s">
        <v>15</v>
      </c>
      <c r="I14" s="13">
        <v>0</v>
      </c>
      <c r="K14" s="13">
        <v>0</v>
      </c>
    </row>
    <row r="15" spans="9:11" ht="12.75">
      <c r="I15" s="13"/>
      <c r="K15" s="13"/>
    </row>
    <row r="16" spans="1:11" ht="12.75">
      <c r="A16" s="4">
        <v>3</v>
      </c>
      <c r="B16" s="2" t="s">
        <v>16</v>
      </c>
      <c r="I16" s="13">
        <v>9999</v>
      </c>
      <c r="K16" s="13">
        <v>8919</v>
      </c>
    </row>
    <row r="17" spans="9:11" ht="12.75">
      <c r="I17" s="14"/>
      <c r="K17" s="13"/>
    </row>
    <row r="18" spans="1:11" ht="12.75">
      <c r="A18" s="4">
        <v>4</v>
      </c>
      <c r="B18" s="15" t="s">
        <v>17</v>
      </c>
      <c r="I18" s="13">
        <v>150</v>
      </c>
      <c r="K18" s="13">
        <v>150</v>
      </c>
    </row>
    <row r="19" spans="9:11" ht="12.75">
      <c r="I19" s="14"/>
      <c r="K19" s="13"/>
    </row>
    <row r="20" spans="1:11" ht="12.75">
      <c r="A20" s="4">
        <v>5</v>
      </c>
      <c r="B20" s="2" t="s">
        <v>18</v>
      </c>
      <c r="I20" s="13">
        <v>0</v>
      </c>
      <c r="K20" s="13">
        <v>0</v>
      </c>
    </row>
    <row r="21" spans="9:11" ht="12.75">
      <c r="I21" s="13"/>
      <c r="K21" s="13"/>
    </row>
    <row r="22" spans="1:11" ht="12.75">
      <c r="A22" s="4">
        <v>6</v>
      </c>
      <c r="B22" s="2" t="s">
        <v>19</v>
      </c>
      <c r="I22" s="13">
        <v>0</v>
      </c>
      <c r="K22" s="13">
        <v>0</v>
      </c>
    </row>
    <row r="23" spans="9:11" ht="12.75">
      <c r="I23" s="13"/>
      <c r="K23" s="13"/>
    </row>
    <row r="24" spans="1:11" ht="12.75">
      <c r="A24" s="4">
        <v>7</v>
      </c>
      <c r="B24" s="2" t="s">
        <v>20</v>
      </c>
      <c r="I24" s="13">
        <v>240193</v>
      </c>
      <c r="K24" s="13">
        <v>239025</v>
      </c>
    </row>
    <row r="25" ht="12.75">
      <c r="K25" s="13"/>
    </row>
    <row r="26" spans="1:11" ht="12.75">
      <c r="A26" s="4">
        <v>8</v>
      </c>
      <c r="B26" s="16" t="s">
        <v>21</v>
      </c>
      <c r="K26" s="13"/>
    </row>
    <row r="27" spans="3:11" ht="12.75">
      <c r="C27" s="2" t="s">
        <v>22</v>
      </c>
      <c r="I27" s="17">
        <v>206</v>
      </c>
      <c r="K27" s="17">
        <v>1008</v>
      </c>
    </row>
    <row r="28" spans="3:11" ht="12.75">
      <c r="C28" s="2" t="s">
        <v>23</v>
      </c>
      <c r="I28" s="18">
        <v>68744</v>
      </c>
      <c r="K28" s="18">
        <v>63872</v>
      </c>
    </row>
    <row r="29" spans="3:11" ht="12.75">
      <c r="C29" s="2" t="s">
        <v>24</v>
      </c>
      <c r="I29" s="18">
        <v>46160</v>
      </c>
      <c r="K29" s="18">
        <v>45816</v>
      </c>
    </row>
    <row r="30" spans="3:11" ht="12.75">
      <c r="C30" s="2" t="s">
        <v>25</v>
      </c>
      <c r="I30" s="18">
        <v>4299</v>
      </c>
      <c r="K30" s="18">
        <v>8655</v>
      </c>
    </row>
    <row r="31" spans="3:11" ht="12.75">
      <c r="C31" s="16" t="s">
        <v>26</v>
      </c>
      <c r="I31" s="18">
        <v>54171</v>
      </c>
      <c r="K31" s="18">
        <v>54619</v>
      </c>
    </row>
    <row r="32" spans="3:11" ht="12.75">
      <c r="C32" s="16" t="s">
        <v>27</v>
      </c>
      <c r="I32" s="18">
        <v>3465</v>
      </c>
      <c r="K32" s="18">
        <v>1733</v>
      </c>
    </row>
    <row r="33" spans="3:11" ht="12.75">
      <c r="C33" s="2" t="s">
        <v>28</v>
      </c>
      <c r="I33" s="19">
        <v>11862</v>
      </c>
      <c r="K33" s="19">
        <v>7582</v>
      </c>
    </row>
    <row r="34" spans="9:11" ht="12.75">
      <c r="I34" s="20">
        <f>SUM(I27:I33)</f>
        <v>188907</v>
      </c>
      <c r="K34" s="20">
        <f>SUM(K27:K33)</f>
        <v>183285</v>
      </c>
    </row>
    <row r="35" ht="12.75">
      <c r="K35" s="13"/>
    </row>
    <row r="36" spans="1:11" ht="12.75">
      <c r="A36" s="4">
        <v>9</v>
      </c>
      <c r="B36" s="16" t="s">
        <v>29</v>
      </c>
      <c r="K36" s="13"/>
    </row>
    <row r="37" spans="3:11" ht="12.75">
      <c r="C37" s="2" t="s">
        <v>30</v>
      </c>
      <c r="I37" s="17">
        <v>89646</v>
      </c>
      <c r="K37" s="17">
        <v>87989</v>
      </c>
    </row>
    <row r="38" spans="3:11" ht="12.75">
      <c r="C38" s="2" t="s">
        <v>31</v>
      </c>
      <c r="I38" s="18">
        <f>11837+1211-2</f>
        <v>13046</v>
      </c>
      <c r="K38" s="18">
        <v>10001</v>
      </c>
    </row>
    <row r="39" spans="3:11" ht="12.75">
      <c r="C39" s="2" t="s">
        <v>32</v>
      </c>
      <c r="I39" s="18">
        <v>108247</v>
      </c>
      <c r="K39" s="18">
        <v>105177</v>
      </c>
    </row>
    <row r="40" spans="3:11" ht="12.75">
      <c r="C40" s="2" t="s">
        <v>33</v>
      </c>
      <c r="I40" s="18">
        <v>2713</v>
      </c>
      <c r="K40" s="18">
        <v>2961</v>
      </c>
    </row>
    <row r="41" spans="3:11" ht="12.75">
      <c r="C41" s="2" t="s">
        <v>34</v>
      </c>
      <c r="I41" s="18">
        <v>0</v>
      </c>
      <c r="K41" s="18">
        <v>0</v>
      </c>
    </row>
    <row r="42" spans="3:11" ht="12.75">
      <c r="C42" s="2" t="s">
        <v>35</v>
      </c>
      <c r="I42" s="18">
        <v>6563</v>
      </c>
      <c r="K42" s="18">
        <v>7574</v>
      </c>
    </row>
    <row r="43" spans="9:11" ht="12.75">
      <c r="I43" s="20">
        <f>SUM(I37:I42)</f>
        <v>220215</v>
      </c>
      <c r="K43" s="20">
        <f>SUM(K37:K42)</f>
        <v>213702</v>
      </c>
    </row>
    <row r="44" ht="12.75">
      <c r="K44" s="13"/>
    </row>
    <row r="45" spans="1:11" ht="12.75">
      <c r="A45" s="4">
        <v>10</v>
      </c>
      <c r="B45" s="2" t="s">
        <v>36</v>
      </c>
      <c r="I45" s="21">
        <f>+I34-I43</f>
        <v>-31308</v>
      </c>
      <c r="K45" s="21">
        <f>+K34-K43</f>
        <v>-30417</v>
      </c>
    </row>
    <row r="46" ht="12.75">
      <c r="K46" s="13"/>
    </row>
    <row r="47" spans="9:11" ht="13.5" thickBot="1">
      <c r="I47" s="22">
        <f>SUM(I12:I24)+I45</f>
        <v>277915</v>
      </c>
      <c r="K47" s="22">
        <f>SUM(K12:K24)+K45</f>
        <v>279760</v>
      </c>
    </row>
    <row r="48" spans="9:11" ht="13.5" thickTop="1">
      <c r="I48" s="23"/>
      <c r="K48" s="21"/>
    </row>
    <row r="49" spans="1:11" ht="12.75">
      <c r="A49" s="4">
        <v>11</v>
      </c>
      <c r="B49" s="2" t="s">
        <v>37</v>
      </c>
      <c r="K49" s="13"/>
    </row>
    <row r="50" spans="2:11" ht="12.75">
      <c r="B50" s="2" t="s">
        <v>38</v>
      </c>
      <c r="I50" s="13">
        <v>60000</v>
      </c>
      <c r="K50" s="13">
        <v>60000</v>
      </c>
    </row>
    <row r="51" spans="2:11" ht="12.75">
      <c r="B51" s="2" t="s">
        <v>39</v>
      </c>
      <c r="I51" s="13"/>
      <c r="K51" s="13"/>
    </row>
    <row r="52" spans="3:11" ht="12.75">
      <c r="C52" s="2" t="s">
        <v>40</v>
      </c>
      <c r="I52" s="13">
        <v>151510</v>
      </c>
      <c r="K52" s="21">
        <v>153290</v>
      </c>
    </row>
    <row r="53" spans="3:11" ht="12.75">
      <c r="C53" s="2" t="s">
        <v>41</v>
      </c>
      <c r="I53" s="21">
        <v>236</v>
      </c>
      <c r="K53" s="21">
        <v>236</v>
      </c>
    </row>
    <row r="54" spans="1:11" ht="12.75">
      <c r="A54" s="2"/>
      <c r="I54" s="24">
        <f>SUM(I50:I53)</f>
        <v>211746</v>
      </c>
      <c r="K54" s="24">
        <f>SUM(K50:K53)</f>
        <v>213526</v>
      </c>
    </row>
    <row r="55" ht="12.75">
      <c r="K55" s="13"/>
    </row>
    <row r="56" spans="1:11" ht="12.75">
      <c r="A56" s="4">
        <v>12</v>
      </c>
      <c r="B56" s="2" t="s">
        <v>42</v>
      </c>
      <c r="I56" s="13">
        <v>-295</v>
      </c>
      <c r="K56" s="13">
        <v>0</v>
      </c>
    </row>
    <row r="57" ht="12.75">
      <c r="K57" s="13"/>
    </row>
    <row r="58" spans="1:11" ht="12.75">
      <c r="A58" s="4">
        <v>13</v>
      </c>
      <c r="B58" s="2" t="s">
        <v>43</v>
      </c>
      <c r="I58" s="13">
        <v>2925</v>
      </c>
      <c r="K58" s="13">
        <v>2694</v>
      </c>
    </row>
    <row r="59" spans="9:11" ht="12.75">
      <c r="I59" s="14"/>
      <c r="K59" s="13"/>
    </row>
    <row r="60" spans="1:11" ht="12.75">
      <c r="A60" s="4">
        <v>14</v>
      </c>
      <c r="B60" s="2" t="s">
        <v>44</v>
      </c>
      <c r="I60" s="13">
        <v>53056</v>
      </c>
      <c r="K60" s="13">
        <v>53056</v>
      </c>
    </row>
    <row r="61" spans="9:11" ht="12.75">
      <c r="I61" s="25"/>
      <c r="K61" s="13"/>
    </row>
    <row r="62" spans="1:11" ht="12.75">
      <c r="A62" s="4">
        <v>15</v>
      </c>
      <c r="B62" s="2" t="s">
        <v>45</v>
      </c>
      <c r="I62" s="13">
        <v>3434</v>
      </c>
      <c r="K62" s="13">
        <v>3435</v>
      </c>
    </row>
    <row r="63" spans="3:9" ht="12.75">
      <c r="C63" s="16"/>
      <c r="I63" s="13"/>
    </row>
    <row r="64" spans="1:11" ht="12.75">
      <c r="A64" s="4">
        <v>16</v>
      </c>
      <c r="B64" s="2" t="s">
        <v>46</v>
      </c>
      <c r="I64" s="13">
        <v>7049</v>
      </c>
      <c r="K64" s="13">
        <v>7049</v>
      </c>
    </row>
    <row r="65" spans="9:11" ht="13.5" thickBot="1">
      <c r="I65" s="22">
        <f>SUM(I54:I64)</f>
        <v>277915</v>
      </c>
      <c r="K65" s="22">
        <f>SUM(K54:K64)</f>
        <v>279760</v>
      </c>
    </row>
    <row r="66" ht="13.5" thickTop="1"/>
    <row r="67" spans="1:11" ht="12.75">
      <c r="A67" s="4">
        <v>17</v>
      </c>
      <c r="B67" s="16" t="s">
        <v>47</v>
      </c>
      <c r="I67" s="26">
        <f>I54/I50</f>
        <v>3.5291</v>
      </c>
      <c r="J67" s="27"/>
      <c r="K67" s="28">
        <f>K54/K50</f>
        <v>3.5587666666666666</v>
      </c>
    </row>
  </sheetData>
  <printOptions horizontalCentered="1"/>
  <pageMargins left="0.7480314960629921" right="0.7480314960629921" top="0.6" bottom="0.1968503937007874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" sqref="C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Asia Mgmt Services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 Mgmt Services Sdn Bhd</dc:creator>
  <cp:keywords/>
  <dc:description/>
  <cp:lastModifiedBy>Asia Mgmt Services Sdn Bhd</cp:lastModifiedBy>
  <cp:lastPrinted>2002-05-30T09:35:43Z</cp:lastPrinted>
  <dcterms:created xsi:type="dcterms:W3CDTF">2002-05-30T09:34:08Z</dcterms:created>
  <dcterms:modified xsi:type="dcterms:W3CDTF">2002-05-30T09:36:17Z</dcterms:modified>
  <cp:category/>
  <cp:version/>
  <cp:contentType/>
  <cp:contentStatus/>
</cp:coreProperties>
</file>